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4615" windowHeight="11445"/>
  </bookViews>
  <sheets>
    <sheet name="Роспись расходов" sheetId="1" r:id="rId1"/>
  </sheets>
  <definedNames>
    <definedName name="BFT_Print_Titles" localSheetId="0">'Роспись расходов'!$8:$9</definedName>
    <definedName name="LAST_CELL" localSheetId="0">'Роспись расходов'!$H$18</definedName>
  </definedNames>
  <calcPr calcId="124519" refMode="R1C1"/>
</workbook>
</file>

<file path=xl/calcChain.xml><?xml version="1.0" encoding="utf-8"?>
<calcChain xmlns="http://schemas.openxmlformats.org/spreadsheetml/2006/main">
  <c r="F23" i="1"/>
  <c r="E23"/>
  <c r="F21"/>
  <c r="E21"/>
  <c r="E19"/>
  <c r="F17"/>
  <c r="E17"/>
  <c r="F15"/>
  <c r="E15"/>
  <c r="F13"/>
  <c r="E13"/>
  <c r="F11"/>
  <c r="E11"/>
  <c r="F10"/>
  <c r="E10"/>
</calcChain>
</file>

<file path=xl/sharedStrings.xml><?xml version="1.0" encoding="utf-8"?>
<sst xmlns="http://schemas.openxmlformats.org/spreadsheetml/2006/main" count="96" uniqueCount="49">
  <si>
    <t>Приложение 8</t>
  </si>
  <si>
    <t>к решению Жуковского</t>
  </si>
  <si>
    <t>сельского Совета депутатов</t>
  </si>
  <si>
    <t xml:space="preserve">Распределение субвенций, субсидий, иных межбюджетных трансфертов, предоставляемых бюджету сельсовета на 2023 год </t>
  </si>
  <si>
    <t>руб.</t>
  </si>
  <si>
    <t>№ строки</t>
  </si>
  <si>
    <t>Целевая статья</t>
  </si>
  <si>
    <t>Наименование целевой статьи</t>
  </si>
  <si>
    <t>Наименование главных распорядителей бюджетных средств</t>
  </si>
  <si>
    <t>Утверждено                                    на 2023 год</t>
  </si>
  <si>
    <t>Исполнено</t>
  </si>
  <si>
    <t>% исполнения</t>
  </si>
  <si>
    <t>Отклонение</t>
  </si>
  <si>
    <t>1</t>
  </si>
  <si>
    <t>2</t>
  </si>
  <si>
    <t>3</t>
  </si>
  <si>
    <t>4</t>
  </si>
  <si>
    <t>5</t>
  </si>
  <si>
    <t>6</t>
  </si>
  <si>
    <t>7</t>
  </si>
  <si>
    <t>8</t>
  </si>
  <si>
    <t>ВСЕГО:</t>
  </si>
  <si>
    <t>99,6</t>
  </si>
  <si>
    <t>9170051180</t>
  </si>
  <si>
    <t>Субвенции на осуществление первичного воинского учета на территориях, где отсутствуют военные комиссариаты</t>
  </si>
  <si>
    <t>Администрация Жуковского сельсовета</t>
  </si>
  <si>
    <t>100</t>
  </si>
  <si>
    <t>9210075140</t>
  </si>
  <si>
    <t>Субвенции  на выполнение государственных полномочий по созданию и обеспечению деятельности административных комиссий</t>
  </si>
  <si>
    <t>0110075550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</si>
  <si>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</si>
  <si>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0120075090</t>
  </si>
  <si>
    <t>Субсидии бюджетам муниципальных образований на капитальный ремонт и ремонт автомобильных дорогах местного значения,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</si>
  <si>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9</t>
  </si>
  <si>
    <t>0120075760</t>
  </si>
  <si>
    <t>Субсидии бюджетам муниципальных образований на разработку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</si>
  <si>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0</t>
  </si>
  <si>
    <t>10</t>
  </si>
  <si>
    <t>-7000500,00</t>
  </si>
  <si>
    <t>11</t>
  </si>
  <si>
    <t>0130075050</t>
  </si>
  <si>
    <t>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 "Стимулирование жилищного строительства " государственной программы Красноярского края "Создание условий для обеспечения доступным и комфортным жильем граждан"</t>
  </si>
  <si>
    <t>64,2</t>
  </si>
  <si>
    <t>12</t>
  </si>
  <si>
    <t>13</t>
  </si>
  <si>
    <t>0140074120</t>
  </si>
  <si>
    <t>Иные межбюджетные трансферты бюджетам поселений на обеспечение первичных мер пожарной безопасности</t>
  </si>
  <si>
    <t>14</t>
  </si>
  <si>
    <t>от 10.07.2024 №33-169Р</t>
  </si>
</sst>
</file>

<file path=xl/styles.xml><?xml version="1.0" encoding="utf-8"?>
<styleSheet xmlns="http://schemas.openxmlformats.org/spreadsheetml/2006/main">
  <numFmts count="1">
    <numFmt numFmtId="164" formatCode="0.00;\-0.00"/>
  </numFmts>
  <fonts count="12">
    <font>
      <sz val="11"/>
      <name val="Calibri"/>
    </font>
    <font>
      <sz val="10"/>
      <name val="Arial"/>
    </font>
    <font>
      <b/>
      <sz val="8"/>
      <name val="Arial"/>
    </font>
    <font>
      <sz val="8"/>
      <color rgb="FF0000FF"/>
      <name val="Arial Cyr"/>
    </font>
    <font>
      <b/>
      <sz val="10"/>
      <name val="Arial Cyr"/>
    </font>
    <font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b/>
      <i/>
      <sz val="8"/>
      <name val="Arial"/>
    </font>
    <font>
      <sz val="8"/>
      <name val="Arial"/>
    </font>
    <font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6" fillId="0" borderId="0" xfId="0" applyNumberFormat="1" applyFont="1"/>
    <xf numFmtId="0" fontId="7" fillId="0" borderId="0" xfId="0" applyNumberFormat="1" applyFont="1"/>
    <xf numFmtId="0" fontId="1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justify" vertical="top" wrapText="1"/>
    </xf>
    <xf numFmtId="0" fontId="11" fillId="0" borderId="1" xfId="0" applyNumberFormat="1" applyFont="1" applyBorder="1" applyAlignment="1">
      <alignment horizontal="justify" vertical="top" wrapText="1"/>
    </xf>
    <xf numFmtId="0" fontId="9" fillId="2" borderId="1" xfId="0" applyNumberFormat="1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49" fontId="10" fillId="0" borderId="0" xfId="0" applyNumberFormat="1" applyFont="1" applyAlignment="1">
      <alignment horizontal="center" vertical="top" wrapText="1"/>
    </xf>
    <xf numFmtId="49" fontId="10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4" fontId="10" fillId="0" borderId="0" xfId="0" applyNumberFormat="1" applyFont="1" applyAlignment="1">
      <alignment horizontal="right" vertical="top" wrapText="1"/>
    </xf>
    <xf numFmtId="0" fontId="6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right"/>
    </xf>
    <xf numFmtId="0" fontId="7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tabSelected="1" topLeftCell="A19" workbookViewId="0">
      <selection activeCell="A23" sqref="A23"/>
    </sheetView>
  </sheetViews>
  <sheetFormatPr defaultColWidth="9" defaultRowHeight="12.75" customHeight="1"/>
  <cols>
    <col min="1" max="1" width="4.85546875" customWidth="1"/>
    <col min="2" max="2" width="10.28515625" customWidth="1"/>
    <col min="3" max="3" width="25.42578125" customWidth="1"/>
    <col min="4" max="4" width="17.42578125" customWidth="1"/>
    <col min="5" max="5" width="10.7109375" customWidth="1"/>
    <col min="6" max="6" width="10.28515625" customWidth="1"/>
    <col min="7" max="7" width="9.28515625" customWidth="1"/>
    <col min="8" max="8" width="10.5703125" customWidth="1"/>
  </cols>
  <sheetData>
    <row r="1" spans="1:8">
      <c r="A1" s="1"/>
      <c r="B1" s="2"/>
      <c r="C1" s="3"/>
      <c r="D1" s="3"/>
      <c r="E1" s="3"/>
      <c r="F1" s="38" t="s">
        <v>0</v>
      </c>
      <c r="G1" s="38"/>
    </row>
    <row r="2" spans="1:8">
      <c r="A2" s="4"/>
      <c r="C2" s="5"/>
      <c r="D2" s="5"/>
      <c r="E2" s="5"/>
      <c r="F2" s="39" t="s">
        <v>1</v>
      </c>
      <c r="G2" s="39"/>
    </row>
    <row r="3" spans="1:8">
      <c r="E3" s="40" t="s">
        <v>2</v>
      </c>
      <c r="F3" s="40"/>
      <c r="G3" s="40"/>
    </row>
    <row r="4" spans="1:8">
      <c r="F4" s="40" t="s">
        <v>48</v>
      </c>
      <c r="G4" s="40"/>
    </row>
    <row r="5" spans="1:8">
      <c r="F5" s="6"/>
      <c r="G5" s="6"/>
    </row>
    <row r="6" spans="1:8" ht="34.5" customHeight="1">
      <c r="A6" s="37" t="s">
        <v>3</v>
      </c>
      <c r="B6" s="37"/>
      <c r="C6" s="37"/>
      <c r="D6" s="37"/>
      <c r="E6" s="37"/>
      <c r="F6" s="37"/>
      <c r="G6" s="37"/>
    </row>
    <row r="7" spans="1:8" ht="18.75" customHeight="1">
      <c r="A7" s="36"/>
      <c r="B7" s="36"/>
      <c r="G7" s="7" t="s">
        <v>4</v>
      </c>
    </row>
    <row r="8" spans="1:8" ht="56.25">
      <c r="A8" s="8" t="s">
        <v>5</v>
      </c>
      <c r="B8" s="8" t="s">
        <v>6</v>
      </c>
      <c r="C8" s="8" t="s">
        <v>7</v>
      </c>
      <c r="D8" s="8" t="s">
        <v>8</v>
      </c>
      <c r="E8" s="8" t="s">
        <v>9</v>
      </c>
      <c r="F8" s="8" t="s">
        <v>10</v>
      </c>
      <c r="G8" s="8" t="s">
        <v>11</v>
      </c>
      <c r="H8" s="8" t="s">
        <v>12</v>
      </c>
    </row>
    <row r="9" spans="1:8">
      <c r="A9" s="9" t="s">
        <v>13</v>
      </c>
      <c r="B9" s="9" t="s">
        <v>14</v>
      </c>
      <c r="C9" s="9" t="s">
        <v>15</v>
      </c>
      <c r="D9" s="9" t="s">
        <v>16</v>
      </c>
      <c r="E9" s="9" t="s">
        <v>17</v>
      </c>
      <c r="F9" s="9" t="s">
        <v>18</v>
      </c>
      <c r="G9" s="9" t="s">
        <v>19</v>
      </c>
      <c r="H9" s="9" t="s">
        <v>20</v>
      </c>
    </row>
    <row r="10" spans="1:8">
      <c r="A10" s="10" t="s">
        <v>13</v>
      </c>
      <c r="B10" s="10" t="s">
        <v>21</v>
      </c>
      <c r="C10" s="11"/>
      <c r="D10" s="11"/>
      <c r="E10" s="12">
        <f>SUM(E12+E14+E16+E18+E20+E22+E24)</f>
        <v>10382666.24</v>
      </c>
      <c r="F10" s="12">
        <f>SUM(F12+F14+F16+F18+F20+F22+F24)</f>
        <v>3340846.24</v>
      </c>
      <c r="G10" s="13" t="s">
        <v>22</v>
      </c>
      <c r="H10" s="14">
        <v>-7041820</v>
      </c>
    </row>
    <row r="11" spans="1:8" ht="63.75" customHeight="1">
      <c r="A11" s="10" t="s">
        <v>13</v>
      </c>
      <c r="B11" s="15" t="s">
        <v>23</v>
      </c>
      <c r="C11" s="16" t="s">
        <v>24</v>
      </c>
      <c r="D11" s="16" t="s">
        <v>25</v>
      </c>
      <c r="E11" s="17">
        <f>SUM(E12)</f>
        <v>205563</v>
      </c>
      <c r="F11" s="17">
        <f>SUM(F12)</f>
        <v>205563</v>
      </c>
      <c r="G11" s="18" t="s">
        <v>26</v>
      </c>
      <c r="H11" s="19">
        <v>0</v>
      </c>
    </row>
    <row r="12" spans="1:8" ht="71.25" customHeight="1">
      <c r="A12" s="20" t="s">
        <v>14</v>
      </c>
      <c r="B12" s="21" t="s">
        <v>23</v>
      </c>
      <c r="C12" s="22" t="s">
        <v>24</v>
      </c>
      <c r="D12" s="16" t="s">
        <v>25</v>
      </c>
      <c r="E12" s="23">
        <v>205563</v>
      </c>
      <c r="F12" s="23">
        <v>205563</v>
      </c>
      <c r="G12" s="24" t="s">
        <v>26</v>
      </c>
      <c r="H12" s="25">
        <v>0</v>
      </c>
    </row>
    <row r="13" spans="1:8" ht="69" customHeight="1">
      <c r="A13" s="10" t="s">
        <v>15</v>
      </c>
      <c r="B13" s="15" t="s">
        <v>27</v>
      </c>
      <c r="C13" s="16" t="s">
        <v>28</v>
      </c>
      <c r="D13" s="16" t="s">
        <v>25</v>
      </c>
      <c r="E13" s="26">
        <f>SUM(E14)</f>
        <v>8938</v>
      </c>
      <c r="F13" s="26">
        <f>SUM(F14)</f>
        <v>8938</v>
      </c>
      <c r="G13" s="18" t="s">
        <v>26</v>
      </c>
      <c r="H13" s="19">
        <v>0</v>
      </c>
    </row>
    <row r="14" spans="1:8" ht="66.75" customHeight="1">
      <c r="A14" s="10" t="s">
        <v>16</v>
      </c>
      <c r="B14" s="21" t="s">
        <v>27</v>
      </c>
      <c r="C14" s="22" t="s">
        <v>28</v>
      </c>
      <c r="D14" s="16" t="s">
        <v>25</v>
      </c>
      <c r="E14" s="23">
        <v>8938</v>
      </c>
      <c r="F14" s="23">
        <v>8938</v>
      </c>
      <c r="G14" s="24" t="s">
        <v>26</v>
      </c>
      <c r="H14" s="25">
        <v>0</v>
      </c>
    </row>
    <row r="15" spans="1:8" ht="122.25" customHeight="1">
      <c r="A15" s="20" t="s">
        <v>17</v>
      </c>
      <c r="B15" s="27" t="s">
        <v>29</v>
      </c>
      <c r="C15" s="28" t="s">
        <v>30</v>
      </c>
      <c r="D15" s="16" t="s">
        <v>25</v>
      </c>
      <c r="E15" s="26">
        <f>SUM(E16)</f>
        <v>30065.24</v>
      </c>
      <c r="F15" s="26">
        <f>SUM(F16)</f>
        <v>30065.24</v>
      </c>
      <c r="G15" s="18" t="s">
        <v>26</v>
      </c>
      <c r="H15" s="19">
        <v>0</v>
      </c>
    </row>
    <row r="16" spans="1:8" ht="108.75" customHeight="1">
      <c r="A16" s="10" t="s">
        <v>18</v>
      </c>
      <c r="B16" s="21" t="s">
        <v>29</v>
      </c>
      <c r="C16" s="29" t="s">
        <v>30</v>
      </c>
      <c r="D16" s="16" t="s">
        <v>25</v>
      </c>
      <c r="E16" s="23">
        <v>30065.24</v>
      </c>
      <c r="F16" s="23">
        <v>30065.24</v>
      </c>
      <c r="G16" s="24" t="s">
        <v>26</v>
      </c>
      <c r="H16" s="25">
        <v>0</v>
      </c>
    </row>
    <row r="17" spans="1:8" ht="158.25" customHeight="1">
      <c r="A17" s="10" t="s">
        <v>19</v>
      </c>
      <c r="B17" s="27" t="s">
        <v>31</v>
      </c>
      <c r="C17" s="30" t="s">
        <v>32</v>
      </c>
      <c r="D17" s="16" t="s">
        <v>25</v>
      </c>
      <c r="E17" s="26">
        <f>SUM(E18)</f>
        <v>2750500</v>
      </c>
      <c r="F17" s="26">
        <f>SUM(F18)</f>
        <v>2750500</v>
      </c>
      <c r="G17" s="18" t="s">
        <v>26</v>
      </c>
      <c r="H17" s="19">
        <v>0</v>
      </c>
    </row>
    <row r="18" spans="1:8" ht="144" customHeight="1">
      <c r="A18" s="20" t="s">
        <v>20</v>
      </c>
      <c r="B18" s="21" t="s">
        <v>31</v>
      </c>
      <c r="C18" s="31" t="s">
        <v>32</v>
      </c>
      <c r="D18" s="16" t="s">
        <v>25</v>
      </c>
      <c r="E18" s="23">
        <v>2750500</v>
      </c>
      <c r="F18" s="23">
        <v>2750500</v>
      </c>
      <c r="G18" s="24" t="s">
        <v>26</v>
      </c>
      <c r="H18" s="25">
        <v>0</v>
      </c>
    </row>
    <row r="19" spans="1:8" ht="201" customHeight="1">
      <c r="A19" s="10" t="s">
        <v>33</v>
      </c>
      <c r="B19" s="27" t="s">
        <v>34</v>
      </c>
      <c r="C19" s="30" t="s">
        <v>35</v>
      </c>
      <c r="D19" s="16" t="s">
        <v>25</v>
      </c>
      <c r="E19" s="26">
        <f>SUM(E20)</f>
        <v>7000500</v>
      </c>
      <c r="F19" s="26">
        <v>0</v>
      </c>
      <c r="G19" s="18" t="s">
        <v>36</v>
      </c>
      <c r="H19" s="19">
        <v>-7000500</v>
      </c>
    </row>
    <row r="20" spans="1:8" ht="200.25" customHeight="1">
      <c r="A20" s="10" t="s">
        <v>37</v>
      </c>
      <c r="B20" s="21" t="s">
        <v>34</v>
      </c>
      <c r="C20" s="31" t="s">
        <v>35</v>
      </c>
      <c r="D20" s="16" t="s">
        <v>25</v>
      </c>
      <c r="E20" s="23">
        <v>7000500</v>
      </c>
      <c r="F20" s="23">
        <v>0</v>
      </c>
      <c r="G20" s="24" t="s">
        <v>36</v>
      </c>
      <c r="H20" s="24" t="s">
        <v>38</v>
      </c>
    </row>
    <row r="21" spans="1:8" ht="186.75" customHeight="1">
      <c r="A21" s="20" t="s">
        <v>39</v>
      </c>
      <c r="B21" s="27" t="s">
        <v>40</v>
      </c>
      <c r="C21" s="30" t="s">
        <v>41</v>
      </c>
      <c r="D21" s="16" t="s">
        <v>25</v>
      </c>
      <c r="E21" s="26">
        <f>SUM(E22)</f>
        <v>115700</v>
      </c>
      <c r="F21" s="26">
        <f>SUM(F22)</f>
        <v>74380</v>
      </c>
      <c r="G21" s="18" t="s">
        <v>42</v>
      </c>
      <c r="H21" s="19">
        <v>-41320</v>
      </c>
    </row>
    <row r="22" spans="1:8" ht="183" customHeight="1">
      <c r="A22" s="10" t="s">
        <v>43</v>
      </c>
      <c r="B22" s="21" t="s">
        <v>40</v>
      </c>
      <c r="C22" s="31" t="s">
        <v>41</v>
      </c>
      <c r="D22" s="16" t="s">
        <v>25</v>
      </c>
      <c r="E22" s="23">
        <v>115700</v>
      </c>
      <c r="F22" s="23">
        <v>74380</v>
      </c>
      <c r="G22" s="24" t="s">
        <v>42</v>
      </c>
      <c r="H22" s="25">
        <v>-41320</v>
      </c>
    </row>
    <row r="23" spans="1:8" ht="72" customHeight="1">
      <c r="A23" s="10" t="s">
        <v>44</v>
      </c>
      <c r="B23" s="27" t="s">
        <v>45</v>
      </c>
      <c r="C23" s="28" t="s">
        <v>46</v>
      </c>
      <c r="D23" s="16" t="s">
        <v>25</v>
      </c>
      <c r="E23" s="26">
        <f>SUM(E24)</f>
        <v>271400</v>
      </c>
      <c r="F23" s="26">
        <f>SUM(F24)</f>
        <v>271400</v>
      </c>
      <c r="G23" s="18" t="s">
        <v>26</v>
      </c>
      <c r="H23" s="19">
        <v>0</v>
      </c>
    </row>
    <row r="24" spans="1:8" ht="62.25" customHeight="1">
      <c r="A24" s="20" t="s">
        <v>47</v>
      </c>
      <c r="B24" s="21" t="s">
        <v>45</v>
      </c>
      <c r="C24" s="29" t="s">
        <v>46</v>
      </c>
      <c r="D24" s="16" t="s">
        <v>25</v>
      </c>
      <c r="E24" s="23">
        <v>271400</v>
      </c>
      <c r="F24" s="23">
        <v>271400</v>
      </c>
      <c r="G24" s="24" t="s">
        <v>26</v>
      </c>
      <c r="H24" s="25">
        <v>0</v>
      </c>
    </row>
    <row r="25" spans="1:8">
      <c r="A25" s="32"/>
      <c r="B25" s="32"/>
      <c r="C25" s="33"/>
      <c r="D25" s="34"/>
      <c r="E25" s="35"/>
      <c r="F25" s="35"/>
      <c r="G25" s="35"/>
    </row>
  </sheetData>
  <mergeCells count="6">
    <mergeCell ref="A7:B7"/>
    <mergeCell ref="A6:G6"/>
    <mergeCell ref="F1:G1"/>
    <mergeCell ref="F2:G2"/>
    <mergeCell ref="F4:G4"/>
    <mergeCell ref="E3:G3"/>
  </mergeCells>
  <pageMargins left="0.98425197601318404" right="0.39370077848434398" top="0.78740155696868896" bottom="0.78740155696868896" header="0.19685038924217199" footer="0.19685038924217199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MyOffice-CoreFramework-Windows/29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жуковка</cp:lastModifiedBy>
  <cp:lastPrinted>2024-07-02T02:41:31Z</cp:lastPrinted>
  <dcterms:modified xsi:type="dcterms:W3CDTF">2024-07-10T02:15:17Z</dcterms:modified>
</cp:coreProperties>
</file>